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f1f554\Documents\Website\ERV Framework Docs\"/>
    </mc:Choice>
  </mc:AlternateContent>
  <bookViews>
    <workbookView xWindow="0" yWindow="0" windowWidth="20490" windowHeight="7770" tabRatio="793" activeTab="1"/>
  </bookViews>
  <sheets>
    <sheet name="Instructions" sheetId="15" r:id="rId1"/>
    <sheet name="Summary" sheetId="2" r:id="rId2"/>
    <sheet name="Marking Guidance" sheetId="17" r:id="rId3"/>
    <sheet name="Technical" sheetId="9" r:id="rId4"/>
    <sheet name="Delivery" sheetId="12" r:id="rId5"/>
    <sheet name="Customer Support" sheetId="11" r:id="rId6"/>
    <sheet name="Social Value" sheetId="13" r:id="rId7"/>
    <sheet name="Organisation" sheetId="16" r:id="rId8"/>
    <sheet name="Price" sheetId="7" r:id="rId9"/>
  </sheets>
  <definedNames>
    <definedName name="PASS">#REF!</definedName>
    <definedName name="Score">#REF!</definedName>
    <definedName name="Scor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11" l="1"/>
  <c r="H14" i="11"/>
  <c r="H15" i="11"/>
  <c r="H13" i="12"/>
  <c r="H14" i="12"/>
  <c r="E13" i="12"/>
  <c r="E14" i="12"/>
  <c r="H17" i="9"/>
  <c r="H18" i="9"/>
  <c r="D19" i="2"/>
  <c r="C4" i="7"/>
  <c r="C4" i="13"/>
  <c r="C4" i="16"/>
  <c r="C4" i="12"/>
  <c r="C4" i="11"/>
  <c r="C4" i="9"/>
  <c r="H12" i="16"/>
  <c r="E12" i="16"/>
  <c r="H11" i="16"/>
  <c r="E11" i="16"/>
  <c r="H10" i="16"/>
  <c r="E10" i="16"/>
  <c r="E17" i="9"/>
  <c r="E18" i="9"/>
  <c r="E11" i="9"/>
  <c r="E12" i="9"/>
  <c r="E13" i="9"/>
  <c r="E14" i="9"/>
  <c r="E15" i="9"/>
  <c r="E16" i="9"/>
  <c r="E10" i="9"/>
  <c r="H11" i="9"/>
  <c r="H19" i="9" s="1"/>
  <c r="H12" i="9"/>
  <c r="H13" i="9"/>
  <c r="H14" i="9"/>
  <c r="H15" i="9"/>
  <c r="H16" i="9"/>
  <c r="H10" i="9"/>
  <c r="H12" i="13"/>
  <c r="E12" i="13"/>
  <c r="H11" i="13"/>
  <c r="E11" i="13"/>
  <c r="H10" i="13"/>
  <c r="E10" i="13"/>
  <c r="H12" i="12"/>
  <c r="E12" i="12"/>
  <c r="H11" i="12"/>
  <c r="H15" i="12" s="1"/>
  <c r="E11" i="12"/>
  <c r="H10" i="12"/>
  <c r="E10" i="12"/>
  <c r="E15" i="12" s="1"/>
  <c r="H12" i="11"/>
  <c r="H11" i="11"/>
  <c r="H16" i="11" s="1"/>
  <c r="H10" i="11"/>
  <c r="E10" i="11"/>
  <c r="E16" i="11" s="1"/>
  <c r="C16" i="2" s="1"/>
  <c r="B24" i="7"/>
  <c r="D20" i="2" s="1"/>
  <c r="F20" i="2" s="1"/>
  <c r="E19" i="9" l="1"/>
  <c r="C15" i="2" s="1"/>
  <c r="E13" i="13"/>
  <c r="C18" i="2" s="1"/>
  <c r="H13" i="13"/>
  <c r="D18" i="2" s="1"/>
  <c r="E13" i="16"/>
  <c r="C19" i="2" s="1"/>
  <c r="E19" i="2" s="1"/>
  <c r="F19" i="2" s="1"/>
  <c r="H13" i="16"/>
  <c r="D16" i="2"/>
  <c r="E16" i="2" s="1"/>
  <c r="F16" i="2" s="1"/>
  <c r="D17" i="2"/>
  <c r="C17" i="2"/>
  <c r="E17" i="2" s="1"/>
  <c r="F17" i="2" s="1"/>
  <c r="D15" i="2"/>
  <c r="E18" i="2" l="1"/>
  <c r="F18" i="2" s="1"/>
  <c r="E15" i="2"/>
  <c r="F15" i="2" s="1"/>
  <c r="F22" i="2" s="1"/>
</calcChain>
</file>

<file path=xl/sharedStrings.xml><?xml version="1.0" encoding="utf-8"?>
<sst xmlns="http://schemas.openxmlformats.org/spreadsheetml/2006/main" count="143" uniqueCount="85">
  <si>
    <t>Max score</t>
  </si>
  <si>
    <t>Actual score</t>
  </si>
  <si>
    <t>Customer Support</t>
  </si>
  <si>
    <t>Delivery</t>
  </si>
  <si>
    <t>Organisation</t>
  </si>
  <si>
    <t>Price</t>
  </si>
  <si>
    <t>Total Score</t>
  </si>
  <si>
    <t xml:space="preserve">The Authority reserves the right to make minor amendments to weightings and alter the marking guidelines within the ITT evaluation scoring matrix prior to return of ITT responses only. All Potential Providers will be notified of any minor amendments and changes to the marking guidelines. </t>
  </si>
  <si>
    <t>Scoring definitions</t>
  </si>
  <si>
    <t xml:space="preserve">Score </t>
  </si>
  <si>
    <t>Marking guidelines</t>
  </si>
  <si>
    <t>Question not answered / response is unsatisfactory.  Insufficient evidence to support the response to allow the Authority to evaluate.</t>
  </si>
  <si>
    <t xml:space="preserve">Poor response - only attempted to answer requirement, with major deficiencies.  Insufficient evidence to support the response.
</t>
  </si>
  <si>
    <t>Poor response only partially satisfies requirement, with deficiencies apparent. Fall short of minimum expectations. Insufficient evidence to demonstrate that the Specification can be met.</t>
  </si>
  <si>
    <t>Response meets minimum requirements but remains basic and could have been expanded upon. Response is sufficient but does not inspire. Basic evidence to demonstrate that the Specification can be met.</t>
  </si>
  <si>
    <t>Response satisfies requirement and includes a good level of detail. Some good evidence provided to demonstrate that the Specification can be met.</t>
  </si>
  <si>
    <t>Comprehensive and useful response which is innovative and fully meets expectations, including a full description of techniques and measurements employed.  Excellent evidence provided to demonstrate that the Specification will be met.</t>
  </si>
  <si>
    <t>Evaluation</t>
  </si>
  <si>
    <t>Ref. no.</t>
  </si>
  <si>
    <t>Question</t>
  </si>
  <si>
    <t>Weighting</t>
  </si>
  <si>
    <t>Max weighted score</t>
  </si>
  <si>
    <t>Weighted score</t>
  </si>
  <si>
    <t>Comments</t>
  </si>
  <si>
    <t>Technical - ability to meet requirements</t>
  </si>
  <si>
    <t>Customer and Support</t>
  </si>
  <si>
    <t>Functional and aesthetic characteristics</t>
  </si>
  <si>
    <t>The Contracting Authority specifies that the Framework Contractor must carry out maintenance - Insert</t>
  </si>
  <si>
    <t xml:space="preserve">Delivery
</t>
  </si>
  <si>
    <t>Services</t>
  </si>
  <si>
    <t>Scoring definition</t>
  </si>
  <si>
    <t>Item</t>
  </si>
  <si>
    <t>Score</t>
  </si>
  <si>
    <t>Framework Agreement Reference:</t>
  </si>
  <si>
    <t>Framework Agreement Title:</t>
  </si>
  <si>
    <t>DS339-20</t>
  </si>
  <si>
    <t>Evaluation Score Summary</t>
  </si>
  <si>
    <t>Evaluation Summary</t>
  </si>
  <si>
    <r>
      <t xml:space="preserve">Marking guidelines
</t>
    </r>
    <r>
      <rPr>
        <sz val="8"/>
        <color indexed="8"/>
        <rFont val="Arial"/>
        <family val="2"/>
      </rPr>
      <t>These notes are non-exhaustive, for illustrative purposes.</t>
    </r>
  </si>
  <si>
    <t>TR-1</t>
  </si>
  <si>
    <t>TR-2</t>
  </si>
  <si>
    <t xml:space="preserve">The vehicle shall be configured for right-hand driving and conform in all aspects to the requirement of EN 1846 unless specified by the Contracting Authority. </t>
  </si>
  <si>
    <t xml:space="preserve">The driving position shall be capable of being optimised to facilitate maximum all-round vision and therefore achieve the best possible visibility for a diverse range of drivers. No objects, equipment or labelling must be placed or located on the dash or windows which will affect the vision of the driver and comes under the categorisation of defects February 2021 v1.0 DVSA categorisation of defects. </t>
  </si>
  <si>
    <t xml:space="preserve">The Contractor must ensure that an additional form of retardation to normal braking e.g., a retarder and a method of manually operating the retarder. Any such retarding system shall not have a detrimental effect on the handling of the vehicle. </t>
  </si>
  <si>
    <t xml:space="preserve">Enhanced traction control and other electronic safety technologies are required by the Contracting Authority to meet its operational needs. </t>
  </si>
  <si>
    <t>SOR 1.1</t>
  </si>
  <si>
    <t>SOR 1.2</t>
  </si>
  <si>
    <t>SOR 1.3</t>
  </si>
  <si>
    <t>SOR 1.4</t>
  </si>
  <si>
    <t>SOR 1.5</t>
  </si>
  <si>
    <t xml:space="preserve"> SOR 1.6</t>
  </si>
  <si>
    <t>SOR 1.7</t>
  </si>
  <si>
    <t>SOR ??</t>
  </si>
  <si>
    <t>D-1</t>
  </si>
  <si>
    <t>D-2</t>
  </si>
  <si>
    <t>CS-1</t>
  </si>
  <si>
    <t>CS-2</t>
  </si>
  <si>
    <t>CS-3</t>
  </si>
  <si>
    <t>D-3</t>
  </si>
  <si>
    <t>ORG-1</t>
  </si>
  <si>
    <t>ORG-2</t>
  </si>
  <si>
    <t>Bidder:</t>
  </si>
  <si>
    <t>Social Value</t>
  </si>
  <si>
    <t>SV-1</t>
  </si>
  <si>
    <t>SV-2</t>
  </si>
  <si>
    <r>
      <rPr>
        <u/>
        <sz val="11"/>
        <color theme="1"/>
        <rFont val="Arial"/>
        <family val="2"/>
      </rPr>
      <t>Marking Guidance</t>
    </r>
    <r>
      <rPr>
        <sz val="11"/>
        <color theme="1"/>
        <rFont val="Arial"/>
        <family val="2"/>
      </rPr>
      <t xml:space="preserve">
The Marking Guidance is provided in the Marking Guidance Tab.</t>
    </r>
  </si>
  <si>
    <r>
      <t xml:space="preserve">Criteria Tabs
</t>
    </r>
    <r>
      <rPr>
        <sz val="11"/>
        <color theme="1"/>
        <rFont val="Arial"/>
        <family val="2"/>
      </rPr>
      <t xml:space="preserve">The Bidder's name will auto populate from the Summary Tab. 
</t>
    </r>
    <r>
      <rPr>
        <u/>
        <sz val="11"/>
        <color theme="1"/>
        <rFont val="Arial"/>
        <family val="2"/>
      </rPr>
      <t xml:space="preserve">
</t>
    </r>
    <r>
      <rPr>
        <sz val="11"/>
        <color theme="1"/>
        <rFont val="Arial"/>
        <family val="2"/>
      </rPr>
      <t xml:space="preserve">The reference numbers for the Criteria Tabs should link to the Statement of Requirements for the appropriate Vehicle Type and then the question numbers (found in Appendix 3 - Questionnaire). </t>
    </r>
  </si>
  <si>
    <t>Instructions</t>
  </si>
  <si>
    <r>
      <rPr>
        <u/>
        <sz val="11"/>
        <color theme="1"/>
        <rFont val="Arial"/>
        <family val="2"/>
      </rPr>
      <t>Overview</t>
    </r>
    <r>
      <rPr>
        <sz val="11"/>
        <color theme="1"/>
        <rFont val="Arial"/>
        <family val="2"/>
      </rPr>
      <t xml:space="preserve">
This template may be used to collate a Bidder's score. Please use one document per Bidder. 
The yellow sections must be populated before publishing the Further Competition. The green sections are to be completed once the tenders have been submitted. 
</t>
    </r>
    <r>
      <rPr>
        <u/>
        <sz val="11"/>
        <color theme="1"/>
        <rFont val="Arial"/>
        <family val="2"/>
      </rPr>
      <t xml:space="preserve">Summary Tab
</t>
    </r>
    <r>
      <rPr>
        <sz val="11"/>
        <color theme="1"/>
        <rFont val="Arial"/>
        <family val="2"/>
      </rPr>
      <t xml:space="preserve">
The Summary Tab will automatically populate all the scores from the Criteria Tabs e.g. Technical, Delivery, Customer Support, Organisation, Social Value and Price. 
</t>
    </r>
  </si>
  <si>
    <t>NFCC UK Emergency Response Vehicles</t>
  </si>
  <si>
    <t>Technical Merit and Quality</t>
  </si>
  <si>
    <t>ITT Evaluation Criteria</t>
  </si>
  <si>
    <t>Contract Ref.:</t>
  </si>
  <si>
    <t>Contract Title:</t>
  </si>
  <si>
    <t>Contracting Authority:</t>
  </si>
  <si>
    <t xml:space="preserve">        ** relative weighting to be determined by Contracting Authority in accordance with Ordering Procedure</t>
  </si>
  <si>
    <t>Relative Weighting**</t>
  </si>
  <si>
    <t>% of Max Score</t>
  </si>
  <si>
    <t>Weighted % Score</t>
  </si>
  <si>
    <t>Actual Score</t>
  </si>
  <si>
    <t>Max Score</t>
  </si>
  <si>
    <t xml:space="preserve">Technical Merit and Quality
</t>
  </si>
  <si>
    <t xml:space="preserve">Bidders Price </t>
  </si>
  <si>
    <t>Lowest Bidders Price</t>
  </si>
  <si>
    <t>Total % Score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</si>
</sst>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entury Gothic"/>
      <family val="2"/>
      <scheme val="minor"/>
    </font>
    <font>
      <sz val="11"/>
      <color theme="1"/>
      <name val="Arial"/>
      <family val="2"/>
    </font>
    <font>
      <sz val="11"/>
      <color theme="1"/>
      <name val="Century Gothic"/>
      <family val="2"/>
      <scheme val="minor"/>
    </font>
    <font>
      <b/>
      <sz val="14"/>
      <color theme="1"/>
      <name val="Arial"/>
      <family val="2"/>
    </font>
    <font>
      <sz val="11"/>
      <color theme="1"/>
      <name val="Arial"/>
      <family val="2"/>
    </font>
    <font>
      <b/>
      <sz val="12"/>
      <name val="Arial"/>
      <family val="2"/>
    </font>
    <font>
      <sz val="12"/>
      <color indexed="9"/>
      <name val="Arial"/>
      <family val="2"/>
    </font>
    <font>
      <b/>
      <sz val="11"/>
      <color theme="1"/>
      <name val="Arial"/>
      <family val="2"/>
    </font>
    <font>
      <sz val="11"/>
      <color rgb="FFFF0000"/>
      <name val="Arial"/>
      <family val="2"/>
    </font>
    <font>
      <b/>
      <sz val="10"/>
      <color rgb="FFFF0000"/>
      <name val="Arial"/>
      <family val="2"/>
    </font>
    <font>
      <sz val="10"/>
      <color rgb="FFFF0000"/>
      <name val="Arial"/>
      <family val="2"/>
    </font>
    <font>
      <b/>
      <sz val="14"/>
      <name val="Arial"/>
      <family val="2"/>
    </font>
    <font>
      <sz val="8"/>
      <color indexed="8"/>
      <name val="Arial"/>
      <family val="2"/>
    </font>
    <font>
      <sz val="11"/>
      <name val="Arial"/>
      <family val="2"/>
    </font>
    <font>
      <i/>
      <sz val="11"/>
      <color theme="1"/>
      <name val="Arial"/>
      <family val="2"/>
    </font>
    <font>
      <i/>
      <sz val="11"/>
      <name val="Arial"/>
      <family val="2"/>
    </font>
    <font>
      <u/>
      <sz val="11"/>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07">
    <xf numFmtId="0" fontId="0" fillId="0" borderId="0" xfId="0"/>
    <xf numFmtId="0" fontId="4" fillId="3" borderId="0" xfId="0" applyFont="1" applyFill="1"/>
    <xf numFmtId="0" fontId="5" fillId="2" borderId="4" xfId="0" applyFont="1" applyFill="1" applyBorder="1"/>
    <xf numFmtId="0" fontId="6" fillId="3" borderId="0" xfId="0" applyFont="1" applyFill="1" applyBorder="1"/>
    <xf numFmtId="0" fontId="4" fillId="3" borderId="0" xfId="0" applyFont="1" applyFill="1" applyBorder="1" applyAlignment="1"/>
    <xf numFmtId="0" fontId="7" fillId="2" borderId="4" xfId="0" applyFont="1" applyFill="1" applyBorder="1"/>
    <xf numFmtId="0" fontId="4" fillId="3" borderId="4" xfId="0" applyFont="1" applyFill="1" applyBorder="1" applyAlignment="1">
      <alignment horizontal="left" vertical="center"/>
    </xf>
    <xf numFmtId="10" fontId="8" fillId="5" borderId="4" xfId="2" applyNumberFormat="1" applyFont="1" applyFill="1" applyBorder="1" applyAlignment="1">
      <alignment horizontal="center" vertical="center"/>
    </xf>
    <xf numFmtId="0" fontId="4" fillId="3" borderId="4" xfId="0" applyFont="1" applyFill="1" applyBorder="1" applyAlignment="1">
      <alignment horizontal="center" vertical="center"/>
    </xf>
    <xf numFmtId="10" fontId="4" fillId="3" borderId="4" xfId="2" applyNumberFormat="1" applyFont="1" applyFill="1" applyBorder="1" applyAlignment="1">
      <alignment horizontal="center" vertical="center"/>
    </xf>
    <xf numFmtId="0" fontId="4" fillId="2" borderId="4" xfId="0" applyFont="1" applyFill="1" applyBorder="1" applyAlignment="1">
      <alignment horizontal="center" vertical="center"/>
    </xf>
    <xf numFmtId="10" fontId="4" fillId="3" borderId="4" xfId="0" applyNumberFormat="1" applyFont="1" applyFill="1" applyBorder="1" applyAlignment="1">
      <alignment horizontal="center" vertical="center"/>
    </xf>
    <xf numFmtId="9" fontId="4" fillId="2" borderId="4" xfId="2" applyFont="1" applyFill="1" applyBorder="1" applyAlignment="1">
      <alignment horizontal="center" vertical="center"/>
    </xf>
    <xf numFmtId="10" fontId="7" fillId="3" borderId="4" xfId="0" applyNumberFormat="1" applyFont="1" applyFill="1" applyBorder="1" applyAlignment="1">
      <alignment horizontal="center"/>
    </xf>
    <xf numFmtId="0" fontId="4" fillId="3" borderId="0" xfId="0" applyFont="1" applyFill="1" applyAlignment="1">
      <alignment horizontal="center" wrapText="1"/>
    </xf>
    <xf numFmtId="0" fontId="9" fillId="3" borderId="0" xfId="0" applyFont="1" applyFill="1" applyBorder="1"/>
    <xf numFmtId="0" fontId="10" fillId="3" borderId="0" xfId="0" applyFont="1" applyFill="1" applyBorder="1" applyAlignment="1">
      <alignmen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center" vertical="top"/>
    </xf>
    <xf numFmtId="0" fontId="4" fillId="3" borderId="0" xfId="0" applyFont="1" applyFill="1" applyAlignment="1">
      <alignment vertical="top" wrapText="1"/>
    </xf>
    <xf numFmtId="0" fontId="4" fillId="3" borderId="0" xfId="0" applyFont="1" applyFill="1" applyAlignment="1">
      <alignment horizontal="center" vertical="center"/>
    </xf>
    <xf numFmtId="0" fontId="4" fillId="3" borderId="0" xfId="0" applyFont="1" applyFill="1" applyAlignment="1">
      <alignment horizontal="left" vertical="top" wrapText="1"/>
    </xf>
    <xf numFmtId="0" fontId="7" fillId="3" borderId="0" xfId="0" applyFont="1" applyFill="1" applyAlignment="1">
      <alignment vertical="top" wrapText="1"/>
    </xf>
    <xf numFmtId="0" fontId="7" fillId="4" borderId="4" xfId="0" applyFont="1" applyFill="1" applyBorder="1" applyAlignment="1">
      <alignment horizontal="center" vertical="top"/>
    </xf>
    <xf numFmtId="0" fontId="4" fillId="3" borderId="4" xfId="0" applyFont="1" applyFill="1" applyBorder="1" applyAlignment="1">
      <alignment horizontal="center" vertical="top"/>
    </xf>
    <xf numFmtId="0" fontId="7" fillId="3" borderId="0" xfId="0" applyFont="1" applyFill="1" applyAlignment="1">
      <alignment horizontal="center" vertical="top"/>
    </xf>
    <xf numFmtId="0" fontId="7" fillId="3" borderId="0" xfId="0" applyFont="1" applyFill="1" applyAlignment="1">
      <alignment horizontal="center" vertical="center"/>
    </xf>
    <xf numFmtId="0" fontId="7" fillId="3" borderId="0" xfId="0" applyFont="1" applyFill="1" applyAlignment="1">
      <alignment horizontal="left" vertical="top" wrapText="1"/>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2" borderId="3" xfId="0" applyFont="1" applyFill="1" applyBorder="1" applyAlignment="1">
      <alignment horizontal="left" vertical="top"/>
    </xf>
    <xf numFmtId="0" fontId="7" fillId="2" borderId="1" xfId="0" applyFont="1" applyFill="1" applyBorder="1" applyAlignment="1">
      <alignmen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4" fillId="5" borderId="4" xfId="0" applyFont="1" applyFill="1" applyBorder="1" applyAlignment="1">
      <alignment horizontal="center" vertical="top"/>
    </xf>
    <xf numFmtId="0" fontId="13" fillId="5" borderId="4" xfId="0" applyFont="1" applyFill="1" applyBorder="1" applyAlignment="1">
      <alignment vertical="top" wrapText="1"/>
    </xf>
    <xf numFmtId="0" fontId="4" fillId="0" borderId="4" xfId="0" applyFont="1" applyBorder="1" applyAlignment="1">
      <alignment horizontal="center" vertical="center"/>
    </xf>
    <xf numFmtId="0" fontId="4" fillId="5" borderId="4" xfId="0" applyFont="1" applyFill="1" applyBorder="1" applyAlignment="1">
      <alignment horizontal="center" vertical="center"/>
    </xf>
    <xf numFmtId="0" fontId="4" fillId="5" borderId="4" xfId="0" applyFont="1" applyFill="1" applyBorder="1" applyAlignment="1">
      <alignment horizontal="left" vertical="top" wrapText="1"/>
    </xf>
    <xf numFmtId="0" fontId="4" fillId="6" borderId="4" xfId="0" applyFont="1" applyFill="1" applyBorder="1" applyAlignment="1">
      <alignment horizontal="center" vertical="center"/>
    </xf>
    <xf numFmtId="0" fontId="4" fillId="6" borderId="4" xfId="0" applyFont="1" applyFill="1" applyBorder="1" applyAlignment="1">
      <alignment horizontal="left" vertical="top" wrapText="1"/>
    </xf>
    <xf numFmtId="0" fontId="4" fillId="2" borderId="0" xfId="0" applyFont="1" applyFill="1" applyAlignment="1">
      <alignment horizontal="center" vertical="top"/>
    </xf>
    <xf numFmtId="0" fontId="4" fillId="2" borderId="0" xfId="0" applyFont="1" applyFill="1" applyAlignment="1">
      <alignment vertical="top" wrapText="1"/>
    </xf>
    <xf numFmtId="0" fontId="4" fillId="2" borderId="0" xfId="0" applyFont="1" applyFill="1" applyAlignment="1">
      <alignment horizontal="center" vertical="center"/>
    </xf>
    <xf numFmtId="0" fontId="7" fillId="0" borderId="5" xfId="0" applyFont="1" applyBorder="1" applyAlignment="1">
      <alignment horizontal="center" vertical="center"/>
    </xf>
    <xf numFmtId="0" fontId="4" fillId="2" borderId="0" xfId="0" applyFont="1" applyFill="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14" fillId="5" borderId="4" xfId="0" applyFont="1" applyFill="1" applyBorder="1" applyAlignment="1">
      <alignment horizontal="center" vertical="top"/>
    </xf>
    <xf numFmtId="0" fontId="15" fillId="5" borderId="4" xfId="0" applyFont="1" applyFill="1" applyBorder="1" applyAlignment="1">
      <alignment vertical="top" wrapText="1"/>
    </xf>
    <xf numFmtId="0" fontId="4" fillId="6" borderId="4" xfId="0" applyFont="1" applyFill="1" applyBorder="1" applyAlignment="1">
      <alignment horizontal="left" vertical="top"/>
    </xf>
    <xf numFmtId="0" fontId="4" fillId="3" borderId="0" xfId="0" applyFont="1" applyFill="1" applyAlignment="1">
      <alignment wrapText="1"/>
    </xf>
    <xf numFmtId="0" fontId="4" fillId="3" borderId="4" xfId="0" applyFont="1" applyFill="1" applyBorder="1"/>
    <xf numFmtId="44" fontId="4" fillId="6" borderId="4" xfId="1" applyFont="1" applyFill="1" applyBorder="1"/>
    <xf numFmtId="0" fontId="7" fillId="3" borderId="4" xfId="0" applyFont="1" applyFill="1" applyBorder="1"/>
    <xf numFmtId="10" fontId="7" fillId="3" borderId="4" xfId="2" applyNumberFormat="1" applyFont="1" applyFill="1" applyBorder="1" applyAlignment="1">
      <alignment horizontal="center"/>
    </xf>
    <xf numFmtId="0" fontId="4" fillId="5" borderId="4" xfId="0" applyFont="1" applyFill="1" applyBorder="1" applyAlignment="1">
      <alignment horizontal="center" vertical="top" wrapText="1"/>
    </xf>
    <xf numFmtId="0" fontId="4" fillId="5" borderId="0" xfId="0" applyFont="1" applyFill="1" applyAlignment="1">
      <alignment horizontal="center"/>
    </xf>
    <xf numFmtId="0" fontId="4" fillId="0" borderId="0" xfId="0" applyFont="1"/>
    <xf numFmtId="0" fontId="3" fillId="3" borderId="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4" fillId="6" borderId="3" xfId="0" applyFont="1" applyFill="1" applyBorder="1" applyAlignment="1">
      <alignment horizontal="center"/>
    </xf>
    <xf numFmtId="0" fontId="4" fillId="6" borderId="1" xfId="0" applyFont="1" applyFill="1" applyBorder="1" applyAlignment="1">
      <alignment horizontal="center"/>
    </xf>
    <xf numFmtId="0" fontId="4" fillId="6" borderId="2" xfId="0" applyFont="1" applyFill="1" applyBorder="1" applyAlignment="1">
      <alignment horizontal="center"/>
    </xf>
    <xf numFmtId="0" fontId="7" fillId="2" borderId="4"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16" fillId="0" borderId="11" xfId="0" applyFont="1" applyBorder="1" applyAlignment="1">
      <alignment horizontal="center" vertical="top" wrapText="1"/>
    </xf>
    <xf numFmtId="0" fontId="4" fillId="0" borderId="12" xfId="0" applyFont="1" applyBorder="1" applyAlignment="1">
      <alignment horizontal="center" vertical="top"/>
    </xf>
    <xf numFmtId="0" fontId="4" fillId="0" borderId="13" xfId="0" applyFont="1" applyBorder="1" applyAlignment="1">
      <alignment horizontal="center" vertical="top"/>
    </xf>
    <xf numFmtId="0" fontId="16" fillId="0" borderId="0" xfId="0" applyFont="1" applyBorder="1" applyAlignment="1">
      <alignment horizontal="center" vertical="top" wrapText="1"/>
    </xf>
    <xf numFmtId="0" fontId="4" fillId="0" borderId="0" xfId="0" applyFont="1" applyBorder="1" applyAlignment="1">
      <alignment horizontal="center" vertical="top"/>
    </xf>
    <xf numFmtId="0" fontId="4" fillId="0" borderId="6" xfId="0" applyFont="1" applyBorder="1" applyAlignment="1">
      <alignment horizontal="center" vertical="top" wrapText="1"/>
    </xf>
    <xf numFmtId="0" fontId="4" fillId="0" borderId="10" xfId="0" applyFont="1" applyBorder="1" applyAlignment="1">
      <alignment horizontal="center" vertical="top"/>
    </xf>
    <xf numFmtId="0" fontId="7" fillId="2" borderId="3" xfId="0" applyFont="1" applyFill="1" applyBorder="1" applyAlignment="1">
      <alignment horizontal="right"/>
    </xf>
    <xf numFmtId="0" fontId="7" fillId="2" borderId="1" xfId="0" applyFont="1" applyFill="1" applyBorder="1" applyAlignment="1">
      <alignment horizontal="right"/>
    </xf>
    <xf numFmtId="0" fontId="7" fillId="2" borderId="2" xfId="0" applyFont="1" applyFill="1" applyBorder="1" applyAlignment="1">
      <alignment horizontal="right"/>
    </xf>
    <xf numFmtId="0" fontId="4" fillId="3" borderId="0" xfId="0" applyFont="1" applyFill="1" applyAlignment="1">
      <alignment horizontal="center" vertical="center" wrapText="1"/>
    </xf>
    <xf numFmtId="0" fontId="4" fillId="6" borderId="3" xfId="0" applyFont="1" applyFill="1" applyBorder="1" applyAlignment="1">
      <alignment horizontal="center"/>
    </xf>
    <xf numFmtId="0" fontId="4" fillId="6" borderId="1" xfId="0" applyFont="1" applyFill="1" applyBorder="1" applyAlignment="1">
      <alignment horizontal="center"/>
    </xf>
    <xf numFmtId="0" fontId="4" fillId="6" borderId="2" xfId="0" applyFont="1" applyFill="1" applyBorder="1" applyAlignment="1">
      <alignment horizontal="center"/>
    </xf>
    <xf numFmtId="0" fontId="4" fillId="3" borderId="4" xfId="0" applyFont="1" applyFill="1" applyBorder="1" applyAlignment="1">
      <alignment horizontal="center" vertical="center"/>
    </xf>
    <xf numFmtId="0" fontId="4" fillId="3" borderId="4" xfId="0" applyFont="1" applyFill="1" applyBorder="1" applyAlignment="1">
      <alignment horizontal="center"/>
    </xf>
    <xf numFmtId="0" fontId="4" fillId="3" borderId="4"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7" fillId="4" borderId="4" xfId="0" applyFont="1" applyFill="1" applyBorder="1" applyAlignment="1">
      <alignment horizontal="center"/>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5" fillId="4" borderId="3" xfId="0" applyFont="1" applyFill="1" applyBorder="1" applyAlignment="1">
      <alignment horizontal="left"/>
    </xf>
    <xf numFmtId="0" fontId="5" fillId="4" borderId="2" xfId="0" applyFont="1" applyFill="1" applyBorder="1" applyAlignment="1">
      <alignment horizontal="left"/>
    </xf>
    <xf numFmtId="49" fontId="4" fillId="6" borderId="3"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6" borderId="2" xfId="0" applyNumberFormat="1" applyFont="1" applyFill="1" applyBorder="1" applyAlignment="1">
      <alignment horizontal="center" vertic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152399</xdr:rowOff>
    </xdr:from>
    <xdr:to>
      <xdr:col>8</xdr:col>
      <xdr:colOff>1152525</xdr:colOff>
      <xdr:row>17</xdr:row>
      <xdr:rowOff>28574</xdr:rowOff>
    </xdr:to>
    <xdr:sp macro="" textlink="">
      <xdr:nvSpPr>
        <xdr:cNvPr id="2" name="TextBox 1">
          <a:extLst>
            <a:ext uri="{FF2B5EF4-FFF2-40B4-BE49-F238E27FC236}">
              <a16:creationId xmlns:a16="http://schemas.microsoft.com/office/drawing/2014/main" xmlns="" id="{9A447AF5-3E2E-47A2-9040-840057758E29}"/>
            </a:ext>
          </a:extLst>
        </xdr:cNvPr>
        <xdr:cNvSpPr txBox="1"/>
      </xdr:nvSpPr>
      <xdr:spPr>
        <a:xfrm>
          <a:off x="38100" y="1400174"/>
          <a:ext cx="107156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The score for this section is calculated based on the lowest cost scoring 100 %  of the available marks and all other Bidders scores being calculated by comparing a Bidders actual cost vs the lowest cost. The following formula will apply: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Score = Lowest cost / actual cost x 100</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example if the lowest cost of all bids is £100,000 and another suppliers bid is £120,000 then the score would be calculated as follows; £100,000 / £120,000 = 0.83.  0.83 x 100 = 83.3.  Therefore the final cost score for this supplier would be 83.3%.  It is important to note that in most circumstances a detailed cost analysis will need to be completed prior to completion of this section.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commercial sensitivity reasons the Contracting Authority</a:t>
          </a:r>
          <a:r>
            <a:rPr lang="en-GB" sz="1100" baseline="0">
              <a:latin typeface="Arial" panose="020B0604020202020204" pitchFamily="34" charset="0"/>
              <a:cs typeface="Arial" panose="020B0604020202020204" pitchFamily="34" charset="0"/>
            </a:rPr>
            <a:t> will be unable to share other Bidders pricing within any debrief. Only the percentage will be provided. </a:t>
          </a:r>
        </a:p>
      </xdr:txBody>
    </xdr:sp>
    <xdr:clientData/>
  </xdr:twoCellAnchor>
</xdr:wsDr>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zoomScale="110" zoomScaleNormal="110" workbookViewId="0">
      <selection activeCell="G4" sqref="G4"/>
    </sheetView>
  </sheetViews>
  <sheetFormatPr defaultColWidth="0" defaultRowHeight="14.25" zeroHeight="1" x14ac:dyDescent="0.2"/>
  <cols>
    <col min="1" max="1" width="35.375" style="61" customWidth="1"/>
    <col min="2" max="2" width="42.625" style="61" customWidth="1"/>
    <col min="3" max="5" width="8.75" style="61" customWidth="1"/>
    <col min="6" max="7" width="9.25" style="61" customWidth="1"/>
    <col min="8" max="8" width="9.25" style="61" hidden="1" customWidth="1"/>
    <col min="9" max="9" width="8.75" style="61" hidden="1" customWidth="1"/>
    <col min="10" max="10" width="8" style="61" hidden="1" customWidth="1"/>
    <col min="11" max="16384" width="8.75" style="61" hidden="1"/>
  </cols>
  <sheetData>
    <row r="1" spans="1:6" x14ac:dyDescent="0.2"/>
    <row r="2" spans="1:6" ht="18" x14ac:dyDescent="0.25">
      <c r="A2" s="69" t="s">
        <v>67</v>
      </c>
      <c r="B2" s="70"/>
      <c r="C2" s="70"/>
      <c r="D2" s="70"/>
      <c r="E2" s="70"/>
      <c r="F2" s="71"/>
    </row>
    <row r="3" spans="1:6" x14ac:dyDescent="0.2"/>
    <row r="4" spans="1:6" ht="160.9" customHeight="1" x14ac:dyDescent="0.2">
      <c r="A4" s="72" t="s">
        <v>68</v>
      </c>
      <c r="B4" s="73"/>
      <c r="C4" s="73"/>
      <c r="D4" s="73"/>
      <c r="E4" s="73"/>
      <c r="F4" s="74"/>
    </row>
    <row r="5" spans="1:6" ht="53.45" customHeight="1" x14ac:dyDescent="0.2">
      <c r="A5" s="80" t="s">
        <v>65</v>
      </c>
      <c r="B5" s="79"/>
      <c r="C5" s="79"/>
      <c r="D5" s="79"/>
      <c r="E5" s="79"/>
      <c r="F5" s="81"/>
    </row>
    <row r="6" spans="1:6" ht="90" customHeight="1" x14ac:dyDescent="0.2">
      <c r="A6" s="75" t="s">
        <v>66</v>
      </c>
      <c r="B6" s="76"/>
      <c r="C6" s="76"/>
      <c r="D6" s="76"/>
      <c r="E6" s="76"/>
      <c r="F6" s="77"/>
    </row>
    <row r="7" spans="1:6" ht="19.149999999999999" customHeight="1" x14ac:dyDescent="0.2">
      <c r="A7" s="78"/>
      <c r="B7" s="79"/>
      <c r="C7" s="79"/>
      <c r="D7" s="79"/>
      <c r="E7" s="79"/>
      <c r="F7" s="79"/>
    </row>
  </sheetData>
  <mergeCells count="5">
    <mergeCell ref="A2:F2"/>
    <mergeCell ref="A4:F4"/>
    <mergeCell ref="A6:F6"/>
    <mergeCell ref="A7:F7"/>
    <mergeCell ref="A5:F5"/>
  </mergeCells>
  <printOptions gridLine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workbookViewId="0">
      <selection activeCell="C18" sqref="C18"/>
    </sheetView>
  </sheetViews>
  <sheetFormatPr defaultColWidth="0" defaultRowHeight="14.25" zeroHeight="1" x14ac:dyDescent="0.2"/>
  <cols>
    <col min="1" max="1" width="43" style="1" customWidth="1"/>
    <col min="2" max="2" width="35.5" style="1" customWidth="1"/>
    <col min="3" max="3" width="18" style="1" customWidth="1"/>
    <col min="4" max="4" width="11.625" style="1" customWidth="1"/>
    <col min="5" max="5" width="15.75" style="1" customWidth="1"/>
    <col min="6" max="6" width="17.25" style="1" customWidth="1"/>
    <col min="7" max="7" width="9" style="1" customWidth="1"/>
    <col min="8" max="16384" width="9" style="1" hidden="1"/>
  </cols>
  <sheetData>
    <row r="1" spans="1:6" x14ac:dyDescent="0.2"/>
    <row r="2" spans="1:6" ht="18" x14ac:dyDescent="0.25">
      <c r="A2" s="69" t="s">
        <v>37</v>
      </c>
      <c r="B2" s="70"/>
      <c r="C2" s="70"/>
      <c r="D2" s="70"/>
      <c r="E2" s="70"/>
      <c r="F2" s="71"/>
    </row>
    <row r="3" spans="1:6" x14ac:dyDescent="0.2"/>
    <row r="4" spans="1:6" ht="15.75" x14ac:dyDescent="0.25">
      <c r="A4" s="2" t="s">
        <v>33</v>
      </c>
      <c r="B4" s="89" t="s">
        <v>35</v>
      </c>
      <c r="C4" s="89"/>
      <c r="D4" s="89"/>
      <c r="E4" s="89"/>
      <c r="F4" s="89"/>
    </row>
    <row r="5" spans="1:6" ht="15.75" x14ac:dyDescent="0.25">
      <c r="A5" s="2" t="s">
        <v>34</v>
      </c>
      <c r="B5" s="90" t="s">
        <v>69</v>
      </c>
      <c r="C5" s="90"/>
      <c r="D5" s="90"/>
      <c r="E5" s="90"/>
      <c r="F5" s="90"/>
    </row>
    <row r="6" spans="1:6" x14ac:dyDescent="0.2"/>
    <row r="7" spans="1:6" ht="15.75" x14ac:dyDescent="0.25">
      <c r="A7" s="2" t="s">
        <v>72</v>
      </c>
      <c r="B7" s="86"/>
      <c r="C7" s="87"/>
      <c r="D7" s="87"/>
      <c r="E7" s="87"/>
      <c r="F7" s="88"/>
    </row>
    <row r="8" spans="1:6" ht="15.75" x14ac:dyDescent="0.25">
      <c r="A8" s="2" t="s">
        <v>73</v>
      </c>
      <c r="B8" s="86"/>
      <c r="C8" s="87"/>
      <c r="D8" s="87"/>
      <c r="E8" s="87"/>
      <c r="F8" s="88"/>
    </row>
    <row r="9" spans="1:6" ht="15.75" x14ac:dyDescent="0.25">
      <c r="A9" s="2" t="s">
        <v>74</v>
      </c>
      <c r="B9" s="65"/>
      <c r="C9" s="66"/>
      <c r="D9" s="66"/>
      <c r="E9" s="66"/>
      <c r="F9" s="67"/>
    </row>
    <row r="10" spans="1:6" ht="15.75" x14ac:dyDescent="0.25">
      <c r="A10" s="2" t="s">
        <v>61</v>
      </c>
      <c r="B10" s="86"/>
      <c r="C10" s="87"/>
      <c r="D10" s="87"/>
      <c r="E10" s="87"/>
      <c r="F10" s="88"/>
    </row>
    <row r="11" spans="1:6" ht="15" x14ac:dyDescent="0.2">
      <c r="B11" s="3"/>
    </row>
    <row r="12" spans="1:6" ht="18" x14ac:dyDescent="0.25">
      <c r="A12" s="69" t="s">
        <v>36</v>
      </c>
      <c r="B12" s="70"/>
      <c r="C12" s="70"/>
      <c r="D12" s="70"/>
      <c r="E12" s="70"/>
      <c r="F12" s="71"/>
    </row>
    <row r="13" spans="1:6" ht="15" x14ac:dyDescent="0.2">
      <c r="B13" s="3"/>
      <c r="C13" s="4"/>
      <c r="D13" s="4"/>
      <c r="E13" s="4"/>
      <c r="F13" s="4"/>
    </row>
    <row r="14" spans="1:6" ht="15" x14ac:dyDescent="0.25">
      <c r="A14" s="68" t="s">
        <v>71</v>
      </c>
      <c r="B14" s="68" t="s">
        <v>76</v>
      </c>
      <c r="C14" s="68" t="s">
        <v>80</v>
      </c>
      <c r="D14" s="68" t="s">
        <v>79</v>
      </c>
      <c r="E14" s="68" t="s">
        <v>77</v>
      </c>
      <c r="F14" s="68" t="s">
        <v>78</v>
      </c>
    </row>
    <row r="15" spans="1:6" x14ac:dyDescent="0.2">
      <c r="A15" s="17" t="s">
        <v>70</v>
      </c>
      <c r="B15" s="7">
        <v>0.35</v>
      </c>
      <c r="C15" s="8">
        <f>Technical!E19</f>
        <v>0</v>
      </c>
      <c r="D15" s="8">
        <f>Technical!H19</f>
        <v>0</v>
      </c>
      <c r="E15" s="9" t="e">
        <f>D15/C15</f>
        <v>#DIV/0!</v>
      </c>
      <c r="F15" s="9" t="e">
        <f>E15*B15</f>
        <v>#DIV/0!</v>
      </c>
    </row>
    <row r="16" spans="1:6" x14ac:dyDescent="0.2">
      <c r="A16" s="6" t="s">
        <v>2</v>
      </c>
      <c r="B16" s="7">
        <v>0.15</v>
      </c>
      <c r="C16" s="8">
        <f>'Customer Support'!E16</f>
        <v>0</v>
      </c>
      <c r="D16" s="8">
        <f>'Customer Support'!H16</f>
        <v>0</v>
      </c>
      <c r="E16" s="9" t="e">
        <f>D16/C16</f>
        <v>#DIV/0!</v>
      </c>
      <c r="F16" s="9" t="e">
        <f>E16*B16</f>
        <v>#DIV/0!</v>
      </c>
    </row>
    <row r="17" spans="1:7" x14ac:dyDescent="0.2">
      <c r="A17" s="6" t="s">
        <v>3</v>
      </c>
      <c r="B17" s="7">
        <v>0.05</v>
      </c>
      <c r="C17" s="8">
        <f>Delivery!E15</f>
        <v>0</v>
      </c>
      <c r="D17" s="8">
        <f>Delivery!H15</f>
        <v>0</v>
      </c>
      <c r="E17" s="9" t="e">
        <f>D17/C17</f>
        <v>#DIV/0!</v>
      </c>
      <c r="F17" s="9" t="e">
        <f>E17*B17</f>
        <v>#DIV/0!</v>
      </c>
    </row>
    <row r="18" spans="1:7" x14ac:dyDescent="0.2">
      <c r="A18" s="6" t="s">
        <v>62</v>
      </c>
      <c r="B18" s="7">
        <v>0.1</v>
      </c>
      <c r="C18" s="8">
        <f>'Social Value'!E13</f>
        <v>0</v>
      </c>
      <c r="D18" s="8">
        <f>'Social Value'!H13</f>
        <v>0</v>
      </c>
      <c r="E18" s="9" t="e">
        <f>D18/C18</f>
        <v>#DIV/0!</v>
      </c>
      <c r="F18" s="9" t="e">
        <f>E18*B18</f>
        <v>#DIV/0!</v>
      </c>
    </row>
    <row r="19" spans="1:7" x14ac:dyDescent="0.2">
      <c r="A19" s="6" t="s">
        <v>4</v>
      </c>
      <c r="B19" s="7">
        <v>0.05</v>
      </c>
      <c r="C19" s="8">
        <f>Organisation!E13</f>
        <v>0</v>
      </c>
      <c r="D19" s="8">
        <f>'Social Value'!H14</f>
        <v>0</v>
      </c>
      <c r="E19" s="9" t="e">
        <f>D19/C19</f>
        <v>#DIV/0!</v>
      </c>
      <c r="F19" s="9" t="e">
        <f>E19*B19</f>
        <v>#DIV/0!</v>
      </c>
    </row>
    <row r="20" spans="1:7" x14ac:dyDescent="0.2">
      <c r="A20" s="6" t="s">
        <v>5</v>
      </c>
      <c r="B20" s="7">
        <v>0.3</v>
      </c>
      <c r="C20" s="10"/>
      <c r="D20" s="11" t="e">
        <f>Price!B24</f>
        <v>#DIV/0!</v>
      </c>
      <c r="E20" s="12"/>
      <c r="F20" s="9" t="e">
        <f>D20*B20</f>
        <v>#DIV/0!</v>
      </c>
    </row>
    <row r="21" spans="1:7" x14ac:dyDescent="0.2"/>
    <row r="22" spans="1:7" ht="15" x14ac:dyDescent="0.25">
      <c r="A22" s="82" t="s">
        <v>6</v>
      </c>
      <c r="B22" s="83"/>
      <c r="C22" s="83"/>
      <c r="D22" s="83"/>
      <c r="E22" s="84"/>
      <c r="F22" s="13" t="e">
        <f>SUM(F15:F20)</f>
        <v>#DIV/0!</v>
      </c>
    </row>
    <row r="23" spans="1:7" x14ac:dyDescent="0.2"/>
    <row r="24" spans="1:7" x14ac:dyDescent="0.2">
      <c r="A24" s="85" t="s">
        <v>7</v>
      </c>
      <c r="B24" s="85"/>
      <c r="C24" s="85"/>
      <c r="D24" s="85"/>
      <c r="E24" s="85"/>
      <c r="F24" s="85"/>
    </row>
    <row r="25" spans="1:7" ht="19.899999999999999" customHeight="1" x14ac:dyDescent="0.2">
      <c r="A25" s="15" t="s">
        <v>75</v>
      </c>
    </row>
    <row r="26" spans="1:7" ht="15" customHeight="1" x14ac:dyDescent="0.2">
      <c r="A26" s="16"/>
      <c r="G26" s="14"/>
    </row>
    <row r="27" spans="1:7" hidden="1" x14ac:dyDescent="0.2">
      <c r="A27" s="16"/>
    </row>
    <row r="28" spans="1:7" hidden="1" x14ac:dyDescent="0.2">
      <c r="A28" s="16"/>
    </row>
    <row r="29" spans="1:7" hidden="1" x14ac:dyDescent="0.2">
      <c r="A29" s="16"/>
    </row>
    <row r="30" spans="1:7" hidden="1" x14ac:dyDescent="0.2">
      <c r="A30" s="16"/>
    </row>
    <row r="31" spans="1:7" x14ac:dyDescent="0.2"/>
    <row r="32" spans="1:7" x14ac:dyDescent="0.2"/>
  </sheetData>
  <mergeCells count="9">
    <mergeCell ref="A22:E22"/>
    <mergeCell ref="A2:F2"/>
    <mergeCell ref="A12:F12"/>
    <mergeCell ref="A24:F24"/>
    <mergeCell ref="B7:F7"/>
    <mergeCell ref="B8:F8"/>
    <mergeCell ref="B10:F10"/>
    <mergeCell ref="B4:F4"/>
    <mergeCell ref="B5:F5"/>
  </mergeCells>
  <pageMargins left="0.70866141732283472" right="0.70866141732283472" top="0.74803149606299213" bottom="0.74803149606299213" header="0.31496062992125984" footer="0.31496062992125984"/>
  <pageSetup paperSize="9" scale="86" orientation="landscape" r:id="rId1"/>
  <headerFooter>
    <oddHeader>&amp;RRESTRICTED</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10" zoomScaleNormal="110" workbookViewId="0">
      <selection activeCell="B7" sqref="B7:I7"/>
    </sheetView>
  </sheetViews>
  <sheetFormatPr defaultColWidth="0" defaultRowHeight="16.5" zeroHeight="1" x14ac:dyDescent="0.3"/>
  <cols>
    <col min="1" max="1" width="11.375" customWidth="1"/>
    <col min="2" max="9" width="14.25" customWidth="1"/>
    <col min="10" max="10" width="4.75" customWidth="1"/>
    <col min="11" max="16384" width="8.75" hidden="1"/>
  </cols>
  <sheetData>
    <row r="1" spans="1:9" ht="18" x14ac:dyDescent="0.3">
      <c r="A1" s="92" t="s">
        <v>8</v>
      </c>
      <c r="B1" s="93"/>
      <c r="C1" s="93"/>
      <c r="D1" s="93"/>
      <c r="E1" s="93"/>
      <c r="F1" s="93"/>
      <c r="G1" s="93"/>
      <c r="H1" s="93"/>
      <c r="I1" s="94"/>
    </row>
    <row r="2" spans="1:9" ht="18" x14ac:dyDescent="0.3">
      <c r="A2" s="62"/>
      <c r="B2" s="63"/>
      <c r="C2" s="63"/>
      <c r="D2" s="63"/>
      <c r="E2" s="63"/>
      <c r="F2" s="63"/>
      <c r="G2" s="63"/>
      <c r="H2" s="63"/>
      <c r="I2" s="64"/>
    </row>
    <row r="3" spans="1:9" x14ac:dyDescent="0.3">
      <c r="A3" s="23" t="s">
        <v>9</v>
      </c>
      <c r="B3" s="95" t="s">
        <v>10</v>
      </c>
      <c r="C3" s="95"/>
      <c r="D3" s="95"/>
      <c r="E3" s="95"/>
      <c r="F3" s="95"/>
      <c r="G3" s="95"/>
      <c r="H3" s="95"/>
      <c r="I3" s="95"/>
    </row>
    <row r="4" spans="1:9" ht="34.9" customHeight="1" x14ac:dyDescent="0.3">
      <c r="A4" s="24">
        <v>0</v>
      </c>
      <c r="B4" s="91" t="s">
        <v>11</v>
      </c>
      <c r="C4" s="91"/>
      <c r="D4" s="91"/>
      <c r="E4" s="91"/>
      <c r="F4" s="91"/>
      <c r="G4" s="91"/>
      <c r="H4" s="91"/>
      <c r="I4" s="91"/>
    </row>
    <row r="5" spans="1:9" ht="34.9" customHeight="1" x14ac:dyDescent="0.3">
      <c r="A5" s="24">
        <v>1</v>
      </c>
      <c r="B5" s="91" t="s">
        <v>12</v>
      </c>
      <c r="C5" s="91"/>
      <c r="D5" s="91"/>
      <c r="E5" s="91"/>
      <c r="F5" s="91"/>
      <c r="G5" s="91"/>
      <c r="H5" s="91"/>
      <c r="I5" s="91"/>
    </row>
    <row r="6" spans="1:9" ht="34.9" customHeight="1" x14ac:dyDescent="0.3">
      <c r="A6" s="24">
        <v>2</v>
      </c>
      <c r="B6" s="91" t="s">
        <v>13</v>
      </c>
      <c r="C6" s="91"/>
      <c r="D6" s="91"/>
      <c r="E6" s="91"/>
      <c r="F6" s="91"/>
      <c r="G6" s="91"/>
      <c r="H6" s="91"/>
      <c r="I6" s="91"/>
    </row>
    <row r="7" spans="1:9" ht="34.9" customHeight="1" x14ac:dyDescent="0.3">
      <c r="A7" s="24">
        <v>3</v>
      </c>
      <c r="B7" s="91" t="s">
        <v>14</v>
      </c>
      <c r="C7" s="91"/>
      <c r="D7" s="91"/>
      <c r="E7" s="91"/>
      <c r="F7" s="91"/>
      <c r="G7" s="91"/>
      <c r="H7" s="91"/>
      <c r="I7" s="91"/>
    </row>
    <row r="8" spans="1:9" ht="34.9" customHeight="1" x14ac:dyDescent="0.3">
      <c r="A8" s="24">
        <v>4</v>
      </c>
      <c r="B8" s="91" t="s">
        <v>15</v>
      </c>
      <c r="C8" s="91"/>
      <c r="D8" s="91"/>
      <c r="E8" s="91"/>
      <c r="F8" s="91"/>
      <c r="G8" s="91"/>
      <c r="H8" s="91"/>
      <c r="I8" s="91"/>
    </row>
    <row r="9" spans="1:9" ht="34.9" customHeight="1" x14ac:dyDescent="0.3">
      <c r="A9" s="24">
        <v>5</v>
      </c>
      <c r="B9" s="91" t="s">
        <v>16</v>
      </c>
      <c r="C9" s="91"/>
      <c r="D9" s="91"/>
      <c r="E9" s="91"/>
      <c r="F9" s="91"/>
      <c r="G9" s="91"/>
      <c r="H9" s="91"/>
      <c r="I9" s="91"/>
    </row>
    <row r="10" spans="1:9" x14ac:dyDescent="0.3"/>
  </sheetData>
  <mergeCells count="8">
    <mergeCell ref="B8:I8"/>
    <mergeCell ref="B9:I9"/>
    <mergeCell ref="A1:I1"/>
    <mergeCell ref="B3:I3"/>
    <mergeCell ref="B4:I4"/>
    <mergeCell ref="B5:I5"/>
    <mergeCell ref="B6:I6"/>
    <mergeCell ref="B7: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90" zoomScaleNormal="90" workbookViewId="0">
      <selection activeCell="F10" sqref="F10"/>
    </sheetView>
  </sheetViews>
  <sheetFormatPr defaultColWidth="0" defaultRowHeight="14.25" x14ac:dyDescent="0.2"/>
  <cols>
    <col min="1" max="1" width="11.375"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81</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1">
        <f>Summary!B10</f>
        <v>0</v>
      </c>
      <c r="D4" s="102"/>
      <c r="E4" s="102"/>
      <c r="F4" s="102"/>
      <c r="G4" s="102"/>
      <c r="H4" s="102"/>
      <c r="I4" s="103"/>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24</v>
      </c>
      <c r="B9" s="31"/>
      <c r="C9" s="32"/>
      <c r="D9" s="32"/>
      <c r="E9" s="32"/>
      <c r="F9" s="33"/>
      <c r="G9" s="32"/>
      <c r="H9" s="32"/>
      <c r="I9" s="34"/>
    </row>
    <row r="10" spans="1:9" ht="48.6" customHeight="1" x14ac:dyDescent="0.2">
      <c r="A10" s="35" t="s">
        <v>45</v>
      </c>
      <c r="B10" s="36" t="s">
        <v>41</v>
      </c>
      <c r="C10" s="37">
        <v>5</v>
      </c>
      <c r="D10" s="38"/>
      <c r="E10" s="37">
        <f>C10*D10</f>
        <v>0</v>
      </c>
      <c r="F10" s="39"/>
      <c r="G10" s="40"/>
      <c r="H10" s="37">
        <f>G10*D10</f>
        <v>0</v>
      </c>
      <c r="I10" s="41"/>
    </row>
    <row r="11" spans="1:9" ht="99.6" customHeight="1" x14ac:dyDescent="0.2">
      <c r="A11" s="35" t="s">
        <v>46</v>
      </c>
      <c r="B11" s="36" t="s">
        <v>42</v>
      </c>
      <c r="C11" s="37">
        <v>5</v>
      </c>
      <c r="D11" s="38"/>
      <c r="E11" s="37">
        <f t="shared" ref="E11:E18" si="0">C11*D11</f>
        <v>0</v>
      </c>
      <c r="F11" s="39"/>
      <c r="G11" s="40"/>
      <c r="H11" s="37">
        <f t="shared" ref="H11:H18" si="1">G11*D11</f>
        <v>0</v>
      </c>
      <c r="I11" s="41"/>
    </row>
    <row r="12" spans="1:9" ht="72" customHeight="1" x14ac:dyDescent="0.2">
      <c r="A12" s="35" t="s">
        <v>47</v>
      </c>
      <c r="B12" s="36" t="s">
        <v>43</v>
      </c>
      <c r="C12" s="37">
        <v>5</v>
      </c>
      <c r="D12" s="38"/>
      <c r="E12" s="37">
        <f t="shared" si="0"/>
        <v>0</v>
      </c>
      <c r="F12" s="39"/>
      <c r="G12" s="40"/>
      <c r="H12" s="37">
        <f t="shared" si="1"/>
        <v>0</v>
      </c>
      <c r="I12" s="41"/>
    </row>
    <row r="13" spans="1:9" ht="48" customHeight="1" x14ac:dyDescent="0.2">
      <c r="A13" s="35" t="s">
        <v>48</v>
      </c>
      <c r="B13" s="36" t="s">
        <v>44</v>
      </c>
      <c r="C13" s="37">
        <v>5</v>
      </c>
      <c r="D13" s="38"/>
      <c r="E13" s="37">
        <f t="shared" si="0"/>
        <v>0</v>
      </c>
      <c r="F13" s="39"/>
      <c r="G13" s="40"/>
      <c r="H13" s="37">
        <f t="shared" si="1"/>
        <v>0</v>
      </c>
      <c r="I13" s="41"/>
    </row>
    <row r="14" spans="1:9" ht="15" customHeight="1" x14ac:dyDescent="0.2">
      <c r="A14" s="35" t="s">
        <v>49</v>
      </c>
      <c r="B14" s="36"/>
      <c r="C14" s="37">
        <v>5</v>
      </c>
      <c r="D14" s="38"/>
      <c r="E14" s="37">
        <f t="shared" si="0"/>
        <v>0</v>
      </c>
      <c r="F14" s="39"/>
      <c r="G14" s="40"/>
      <c r="H14" s="37">
        <f t="shared" si="1"/>
        <v>0</v>
      </c>
      <c r="I14" s="41"/>
    </row>
    <row r="15" spans="1:9" ht="15" customHeight="1" x14ac:dyDescent="0.2">
      <c r="A15" s="35" t="s">
        <v>50</v>
      </c>
      <c r="B15" s="36"/>
      <c r="C15" s="37">
        <v>5</v>
      </c>
      <c r="D15" s="38"/>
      <c r="E15" s="37">
        <f t="shared" si="0"/>
        <v>0</v>
      </c>
      <c r="F15" s="39"/>
      <c r="G15" s="40"/>
      <c r="H15" s="37">
        <f t="shared" si="1"/>
        <v>0</v>
      </c>
      <c r="I15" s="41"/>
    </row>
    <row r="16" spans="1:9" ht="15" customHeight="1" x14ac:dyDescent="0.2">
      <c r="A16" s="35" t="s">
        <v>51</v>
      </c>
      <c r="B16" s="36"/>
      <c r="C16" s="37">
        <v>5</v>
      </c>
      <c r="D16" s="38"/>
      <c r="E16" s="37">
        <f t="shared" si="0"/>
        <v>0</v>
      </c>
      <c r="F16" s="39"/>
      <c r="G16" s="40"/>
      <c r="H16" s="37">
        <f t="shared" si="1"/>
        <v>0</v>
      </c>
      <c r="I16" s="41"/>
    </row>
    <row r="17" spans="1:9" ht="15" customHeight="1" x14ac:dyDescent="0.2">
      <c r="A17" s="35" t="s">
        <v>39</v>
      </c>
      <c r="B17" s="36"/>
      <c r="C17" s="37">
        <v>5</v>
      </c>
      <c r="D17" s="38"/>
      <c r="E17" s="37">
        <f t="shared" si="0"/>
        <v>0</v>
      </c>
      <c r="F17" s="39"/>
      <c r="G17" s="40"/>
      <c r="H17" s="37">
        <f t="shared" si="1"/>
        <v>0</v>
      </c>
      <c r="I17" s="41"/>
    </row>
    <row r="18" spans="1:9" ht="15" customHeight="1" x14ac:dyDescent="0.2">
      <c r="A18" s="35" t="s">
        <v>40</v>
      </c>
      <c r="B18" s="36"/>
      <c r="C18" s="37">
        <v>5</v>
      </c>
      <c r="D18" s="38"/>
      <c r="E18" s="37">
        <f t="shared" si="0"/>
        <v>0</v>
      </c>
      <c r="F18" s="39"/>
      <c r="G18" s="40"/>
      <c r="H18" s="37">
        <f t="shared" si="1"/>
        <v>0</v>
      </c>
      <c r="I18" s="41"/>
    </row>
    <row r="19" spans="1:9" ht="15" x14ac:dyDescent="0.2">
      <c r="A19" s="42"/>
      <c r="B19" s="43"/>
      <c r="C19" s="44"/>
      <c r="D19" s="44"/>
      <c r="E19" s="45">
        <f>SUM(E10:E18)</f>
        <v>0</v>
      </c>
      <c r="F19" s="46"/>
      <c r="G19" s="44"/>
      <c r="H19" s="45">
        <f>SUM(H10:H18)</f>
        <v>0</v>
      </c>
      <c r="I19" s="46"/>
    </row>
  </sheetData>
  <mergeCells count="4">
    <mergeCell ref="A6:I6"/>
    <mergeCell ref="A2:I2"/>
    <mergeCell ref="A4:B4"/>
    <mergeCell ref="C4:I4"/>
  </mergeCells>
  <dataValidations count="1">
    <dataValidation type="list" allowBlank="1" showInputMessage="1" showErrorMessage="1" sqref="G10:G18">
      <formula1>"0,1,2,3,4,5"</formula1>
    </dataValidation>
  </dataValidations>
  <pageMargins left="0.7" right="0.7" top="0.75" bottom="0.75" header="0.3" footer="0.3"/>
  <pageSetup paperSize="8"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4" sqref="C4:I4"/>
    </sheetView>
  </sheetViews>
  <sheetFormatPr defaultColWidth="0" defaultRowHeight="14.25" x14ac:dyDescent="0.2"/>
  <cols>
    <col min="1" max="1" width="9"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28</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3</v>
      </c>
      <c r="B9" s="31"/>
      <c r="C9" s="32"/>
      <c r="D9" s="32"/>
      <c r="E9" s="32"/>
      <c r="F9" s="33"/>
      <c r="G9" s="32"/>
      <c r="H9" s="32"/>
      <c r="I9" s="34"/>
    </row>
    <row r="10" spans="1:9" x14ac:dyDescent="0.2">
      <c r="A10" s="35" t="s">
        <v>52</v>
      </c>
      <c r="B10" s="36"/>
      <c r="C10" s="37">
        <v>5</v>
      </c>
      <c r="D10" s="38"/>
      <c r="E10" s="37">
        <f>C10*D10</f>
        <v>0</v>
      </c>
      <c r="F10" s="39"/>
      <c r="G10" s="40"/>
      <c r="H10" s="37">
        <f>G10*D10</f>
        <v>0</v>
      </c>
      <c r="I10" s="41"/>
    </row>
    <row r="11" spans="1:9" x14ac:dyDescent="0.2">
      <c r="A11" s="35" t="s">
        <v>52</v>
      </c>
      <c r="B11" s="36"/>
      <c r="C11" s="37">
        <v>5</v>
      </c>
      <c r="D11" s="38"/>
      <c r="E11" s="37">
        <f>C11*D11</f>
        <v>0</v>
      </c>
      <c r="F11" s="39"/>
      <c r="G11" s="40"/>
      <c r="H11" s="37">
        <f>G11*D11</f>
        <v>0</v>
      </c>
      <c r="I11" s="41"/>
    </row>
    <row r="12" spans="1:9" x14ac:dyDescent="0.2">
      <c r="A12" s="35" t="s">
        <v>53</v>
      </c>
      <c r="B12" s="36"/>
      <c r="C12" s="37">
        <v>5</v>
      </c>
      <c r="D12" s="38"/>
      <c r="E12" s="37">
        <f>C12*D12</f>
        <v>0</v>
      </c>
      <c r="F12" s="39"/>
      <c r="G12" s="40"/>
      <c r="H12" s="37">
        <f>G12*D12</f>
        <v>0</v>
      </c>
      <c r="I12" s="41"/>
    </row>
    <row r="13" spans="1:9" x14ac:dyDescent="0.2">
      <c r="A13" s="35" t="s">
        <v>54</v>
      </c>
      <c r="B13" s="36"/>
      <c r="C13" s="37">
        <v>5</v>
      </c>
      <c r="D13" s="38"/>
      <c r="E13" s="37">
        <f t="shared" ref="E13:E14" si="0">C13*D13</f>
        <v>0</v>
      </c>
      <c r="F13" s="39"/>
      <c r="G13" s="40"/>
      <c r="H13" s="37">
        <f t="shared" ref="H13:H14" si="1">G13*D13</f>
        <v>0</v>
      </c>
      <c r="I13" s="41"/>
    </row>
    <row r="14" spans="1:9" x14ac:dyDescent="0.2">
      <c r="A14" s="35" t="s">
        <v>58</v>
      </c>
      <c r="B14" s="36"/>
      <c r="C14" s="37">
        <v>5</v>
      </c>
      <c r="D14" s="38"/>
      <c r="E14" s="37">
        <f t="shared" si="0"/>
        <v>0</v>
      </c>
      <c r="F14" s="39"/>
      <c r="G14" s="40"/>
      <c r="H14" s="37">
        <f t="shared" si="1"/>
        <v>0</v>
      </c>
      <c r="I14" s="41"/>
    </row>
    <row r="15" spans="1:9" ht="15" x14ac:dyDescent="0.2">
      <c r="A15" s="42"/>
      <c r="B15" s="43"/>
      <c r="C15" s="44"/>
      <c r="D15" s="44"/>
      <c r="E15" s="45">
        <f>SUM(E10:E14)</f>
        <v>0</v>
      </c>
      <c r="F15" s="46"/>
      <c r="G15" s="44"/>
      <c r="H15" s="45">
        <f>SUM(H10:H14)</f>
        <v>0</v>
      </c>
      <c r="I15" s="46"/>
    </row>
  </sheetData>
  <mergeCells count="4">
    <mergeCell ref="A6:I6"/>
    <mergeCell ref="A2:I2"/>
    <mergeCell ref="A4:B4"/>
    <mergeCell ref="C4:I4"/>
  </mergeCells>
  <dataValidations count="1">
    <dataValidation type="list" allowBlank="1" showInputMessage="1" showErrorMessage="1" sqref="G10:G14">
      <formula1>"0,1,2,3,4,5"</formula1>
    </dataValidation>
  </dataValidations>
  <pageMargins left="0.7" right="0.7" top="0.75" bottom="0.75" header="0.3" footer="0.3"/>
  <pageSetup paperSize="8"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C4" sqref="C4:I4"/>
    </sheetView>
  </sheetViews>
  <sheetFormatPr defaultColWidth="0" defaultRowHeight="14.25" x14ac:dyDescent="0.2"/>
  <cols>
    <col min="1" max="1" width="9"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25</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x14ac:dyDescent="0.2">
      <c r="A5" s="18"/>
      <c r="B5" s="19"/>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26</v>
      </c>
      <c r="B9" s="31"/>
      <c r="C9" s="32"/>
      <c r="D9" s="32"/>
      <c r="E9" s="32"/>
      <c r="F9" s="33"/>
      <c r="G9" s="32"/>
      <c r="H9" s="32"/>
      <c r="I9" s="34"/>
    </row>
    <row r="10" spans="1:9" ht="28.5" x14ac:dyDescent="0.2">
      <c r="A10" s="51" t="s">
        <v>52</v>
      </c>
      <c r="B10" s="52" t="s">
        <v>27</v>
      </c>
      <c r="C10" s="37">
        <v>5</v>
      </c>
      <c r="D10" s="38"/>
      <c r="E10" s="37">
        <f>C10*D10</f>
        <v>0</v>
      </c>
      <c r="F10" s="39"/>
      <c r="G10" s="40"/>
      <c r="H10" s="37">
        <f>G10*D10</f>
        <v>0</v>
      </c>
      <c r="I10" s="41"/>
    </row>
    <row r="11" spans="1:9" x14ac:dyDescent="0.2">
      <c r="A11" s="51" t="s">
        <v>52</v>
      </c>
      <c r="B11" s="36"/>
      <c r="C11" s="37">
        <v>5</v>
      </c>
      <c r="D11" s="38"/>
      <c r="E11" s="37">
        <v>0</v>
      </c>
      <c r="F11" s="39"/>
      <c r="G11" s="40"/>
      <c r="H11" s="37">
        <f>G11*D11</f>
        <v>0</v>
      </c>
      <c r="I11" s="53"/>
    </row>
    <row r="12" spans="1:9" x14ac:dyDescent="0.2">
      <c r="A12" s="51" t="s">
        <v>52</v>
      </c>
      <c r="B12" s="36"/>
      <c r="C12" s="37">
        <v>5</v>
      </c>
      <c r="D12" s="38"/>
      <c r="E12" s="37">
        <v>0</v>
      </c>
      <c r="F12" s="39"/>
      <c r="G12" s="40"/>
      <c r="H12" s="37">
        <f>G12*D12</f>
        <v>0</v>
      </c>
      <c r="I12" s="53"/>
    </row>
    <row r="13" spans="1:9" x14ac:dyDescent="0.2">
      <c r="A13" s="51" t="s">
        <v>55</v>
      </c>
      <c r="B13" s="36"/>
      <c r="C13" s="37">
        <v>5</v>
      </c>
      <c r="D13" s="38"/>
      <c r="E13" s="37">
        <v>0</v>
      </c>
      <c r="F13" s="39"/>
      <c r="G13" s="40"/>
      <c r="H13" s="37">
        <f t="shared" ref="H13:H15" si="0">G13*D13</f>
        <v>0</v>
      </c>
      <c r="I13" s="53"/>
    </row>
    <row r="14" spans="1:9" x14ac:dyDescent="0.2">
      <c r="A14" s="51" t="s">
        <v>56</v>
      </c>
      <c r="B14" s="36"/>
      <c r="C14" s="37">
        <v>5</v>
      </c>
      <c r="D14" s="38"/>
      <c r="E14" s="37">
        <v>0</v>
      </c>
      <c r="F14" s="39"/>
      <c r="G14" s="40"/>
      <c r="H14" s="37">
        <f t="shared" si="0"/>
        <v>0</v>
      </c>
      <c r="I14" s="53"/>
    </row>
    <row r="15" spans="1:9" x14ac:dyDescent="0.2">
      <c r="A15" s="51" t="s">
        <v>57</v>
      </c>
      <c r="B15" s="36"/>
      <c r="C15" s="37">
        <v>5</v>
      </c>
      <c r="D15" s="38"/>
      <c r="E15" s="37">
        <v>0</v>
      </c>
      <c r="F15" s="39"/>
      <c r="G15" s="40"/>
      <c r="H15" s="37">
        <f t="shared" si="0"/>
        <v>0</v>
      </c>
      <c r="I15" s="53"/>
    </row>
    <row r="16" spans="1:9" ht="15" x14ac:dyDescent="0.2">
      <c r="A16" s="42"/>
      <c r="B16" s="43"/>
      <c r="C16" s="44"/>
      <c r="D16" s="44"/>
      <c r="E16" s="45">
        <f>SUM(E10:E15)</f>
        <v>0</v>
      </c>
      <c r="F16" s="46"/>
      <c r="G16" s="44"/>
      <c r="H16" s="45">
        <f>SUM(H10:H15)</f>
        <v>0</v>
      </c>
      <c r="I16" s="46"/>
    </row>
  </sheetData>
  <mergeCells count="4">
    <mergeCell ref="A6:I6"/>
    <mergeCell ref="A2:I2"/>
    <mergeCell ref="A4:B4"/>
    <mergeCell ref="C4:I4"/>
  </mergeCells>
  <dataValidations count="1">
    <dataValidation type="list" allowBlank="1" showInputMessage="1" showErrorMessage="1" sqref="G10:G15">
      <formula1>"0,1,2,3,4,5"</formula1>
    </dataValidation>
  </dataValidations>
  <pageMargins left="0.7" right="0.7" top="0.75" bottom="0.75" header="0.3" footer="0.3"/>
  <pageSetup paperSize="8"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B27" sqref="B27"/>
    </sheetView>
  </sheetViews>
  <sheetFormatPr defaultColWidth="0" defaultRowHeight="14.25" x14ac:dyDescent="0.2"/>
  <cols>
    <col min="1" max="1" width="9"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62</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29</v>
      </c>
      <c r="B9" s="31"/>
      <c r="C9" s="32"/>
      <c r="D9" s="32"/>
      <c r="E9" s="32"/>
      <c r="F9" s="33"/>
      <c r="G9" s="32"/>
      <c r="H9" s="32"/>
      <c r="I9" s="34"/>
    </row>
    <row r="10" spans="1:9" ht="15" customHeight="1" x14ac:dyDescent="0.2">
      <c r="A10" s="59" t="s">
        <v>52</v>
      </c>
      <c r="B10" s="36"/>
      <c r="C10" s="37">
        <v>5</v>
      </c>
      <c r="D10" s="38"/>
      <c r="E10" s="37">
        <f>C10*D10</f>
        <v>0</v>
      </c>
      <c r="F10" s="39"/>
      <c r="G10" s="40"/>
      <c r="H10" s="37">
        <f>G10*D10</f>
        <v>0</v>
      </c>
      <c r="I10" s="41"/>
    </row>
    <row r="11" spans="1:9" ht="15" customHeight="1" x14ac:dyDescent="0.2">
      <c r="A11" s="59" t="s">
        <v>63</v>
      </c>
      <c r="B11" s="36"/>
      <c r="C11" s="37">
        <v>5</v>
      </c>
      <c r="D11" s="38"/>
      <c r="E11" s="37">
        <f>C11*D11</f>
        <v>0</v>
      </c>
      <c r="F11" s="39"/>
      <c r="G11" s="40"/>
      <c r="H11" s="37">
        <f>G11*D11</f>
        <v>0</v>
      </c>
      <c r="I11" s="41"/>
    </row>
    <row r="12" spans="1:9" ht="15" customHeight="1" x14ac:dyDescent="0.2">
      <c r="A12" s="59" t="s">
        <v>64</v>
      </c>
      <c r="B12" s="36"/>
      <c r="C12" s="37">
        <v>5</v>
      </c>
      <c r="D12" s="38"/>
      <c r="E12" s="37">
        <f>C12*D12</f>
        <v>0</v>
      </c>
      <c r="F12" s="39"/>
      <c r="G12" s="40"/>
      <c r="H12" s="37">
        <f>G12*D12</f>
        <v>0</v>
      </c>
      <c r="I12" s="41"/>
    </row>
    <row r="13" spans="1:9" ht="15" x14ac:dyDescent="0.2">
      <c r="A13" s="42"/>
      <c r="B13" s="43"/>
      <c r="C13" s="44"/>
      <c r="D13" s="44"/>
      <c r="E13" s="45">
        <f>SUM(E10:E12)</f>
        <v>0</v>
      </c>
      <c r="F13" s="46"/>
      <c r="G13" s="44"/>
      <c r="H13" s="45">
        <f>SUM(H10:H12)</f>
        <v>0</v>
      </c>
      <c r="I13" s="46"/>
    </row>
  </sheetData>
  <mergeCells count="4">
    <mergeCell ref="A6:I6"/>
    <mergeCell ref="A2:I2"/>
    <mergeCell ref="A4:B4"/>
    <mergeCell ref="C4:I4"/>
  </mergeCells>
  <dataValidations count="1">
    <dataValidation type="list" allowBlank="1" showInputMessage="1" showErrorMessage="1" sqref="G10:G12">
      <formula1>"0,1,2,3,4,5"</formula1>
    </dataValidation>
  </dataValidations>
  <pageMargins left="0.7" right="0.7" top="0.75" bottom="0.75" header="0.3" footer="0.3"/>
  <pageSetup paperSize="8"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C4" sqref="C4:I4"/>
    </sheetView>
  </sheetViews>
  <sheetFormatPr defaultColWidth="0" defaultRowHeight="14.25" x14ac:dyDescent="0.2"/>
  <cols>
    <col min="1" max="1" width="11.375"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4</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29</v>
      </c>
      <c r="B9" s="31"/>
      <c r="C9" s="32"/>
      <c r="D9" s="32"/>
      <c r="E9" s="32"/>
      <c r="F9" s="33"/>
      <c r="G9" s="32"/>
      <c r="H9" s="32"/>
      <c r="I9" s="34"/>
    </row>
    <row r="10" spans="1:9" ht="15" customHeight="1" x14ac:dyDescent="0.2">
      <c r="A10" s="60" t="s">
        <v>52</v>
      </c>
      <c r="B10" s="36"/>
      <c r="C10" s="37">
        <v>5</v>
      </c>
      <c r="D10" s="38"/>
      <c r="E10" s="37">
        <f>C10*D10</f>
        <v>0</v>
      </c>
      <c r="F10" s="39"/>
      <c r="G10" s="40"/>
      <c r="H10" s="37">
        <f>G10*D10</f>
        <v>0</v>
      </c>
      <c r="I10" s="41"/>
    </row>
    <row r="11" spans="1:9" ht="15" customHeight="1" x14ac:dyDescent="0.2">
      <c r="A11" s="59" t="s">
        <v>59</v>
      </c>
      <c r="B11" s="36"/>
      <c r="C11" s="37">
        <v>5</v>
      </c>
      <c r="D11" s="38"/>
      <c r="E11" s="37">
        <f>C11*D11</f>
        <v>0</v>
      </c>
      <c r="F11" s="39"/>
      <c r="G11" s="40"/>
      <c r="H11" s="37">
        <f>G11*D11</f>
        <v>0</v>
      </c>
      <c r="I11" s="41"/>
    </row>
    <row r="12" spans="1:9" ht="15" customHeight="1" x14ac:dyDescent="0.2">
      <c r="A12" s="59" t="s">
        <v>60</v>
      </c>
      <c r="B12" s="36"/>
      <c r="C12" s="37">
        <v>5</v>
      </c>
      <c r="D12" s="38"/>
      <c r="E12" s="37">
        <f>C12*D12</f>
        <v>0</v>
      </c>
      <c r="F12" s="39"/>
      <c r="G12" s="40"/>
      <c r="H12" s="37">
        <f>G12*D12</f>
        <v>0</v>
      </c>
      <c r="I12" s="41"/>
    </row>
    <row r="13" spans="1:9" ht="15" x14ac:dyDescent="0.2">
      <c r="A13" s="42"/>
      <c r="B13" s="43"/>
      <c r="C13" s="44"/>
      <c r="D13" s="44"/>
      <c r="E13" s="45">
        <f>SUM(E10:E12)</f>
        <v>0</v>
      </c>
      <c r="F13" s="46"/>
      <c r="G13" s="44"/>
      <c r="H13" s="45">
        <f>SUM(H10:H12)</f>
        <v>0</v>
      </c>
      <c r="I13" s="46"/>
    </row>
  </sheetData>
  <mergeCells count="4">
    <mergeCell ref="A6:I6"/>
    <mergeCell ref="A2:I2"/>
    <mergeCell ref="A4:B4"/>
    <mergeCell ref="C4:I4"/>
  </mergeCells>
  <dataValidations count="1">
    <dataValidation type="list" allowBlank="1" showInputMessage="1" showErrorMessage="1" sqref="G10:G12">
      <formula1>"0,1,2,3,4,5"</formula1>
    </dataValidation>
  </dataValidations>
  <pageMargins left="0.7" right="0.7" top="0.75" bottom="0.75" header="0.3" footer="0.3"/>
  <pageSetup paperSize="8"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24" sqref="A24"/>
    </sheetView>
  </sheetViews>
  <sheetFormatPr defaultColWidth="0" defaultRowHeight="14.25" zeroHeight="1" x14ac:dyDescent="0.2"/>
  <cols>
    <col min="1" max="1" width="30.25" style="1" customWidth="1"/>
    <col min="2" max="2" width="17.875" style="1" customWidth="1"/>
    <col min="3" max="9" width="16.5" style="1" customWidth="1"/>
    <col min="10" max="10" width="9" style="1" customWidth="1"/>
    <col min="11" max="16384" width="9" style="1" hidden="1"/>
  </cols>
  <sheetData>
    <row r="1" spans="1:9" x14ac:dyDescent="0.2"/>
    <row r="2" spans="1:9" ht="18" x14ac:dyDescent="0.2">
      <c r="A2" s="92" t="s">
        <v>5</v>
      </c>
      <c r="B2" s="93"/>
      <c r="C2" s="93"/>
      <c r="D2" s="93"/>
      <c r="E2" s="93"/>
      <c r="F2" s="93"/>
      <c r="G2" s="93"/>
      <c r="H2" s="93"/>
      <c r="I2" s="94"/>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30</v>
      </c>
      <c r="B6" s="93"/>
      <c r="C6" s="93"/>
      <c r="D6" s="93"/>
      <c r="E6" s="93"/>
      <c r="F6" s="93"/>
      <c r="G6" s="93"/>
      <c r="H6" s="93"/>
      <c r="I6" s="94"/>
    </row>
    <row r="7" spans="1:9" x14ac:dyDescent="0.2"/>
    <row r="8" spans="1:9" x14ac:dyDescent="0.2">
      <c r="A8" s="54"/>
      <c r="B8" s="54"/>
      <c r="C8" s="54"/>
      <c r="D8" s="54"/>
      <c r="E8" s="54"/>
      <c r="F8" s="54"/>
      <c r="G8" s="54"/>
      <c r="H8" s="54"/>
      <c r="I8" s="54"/>
    </row>
    <row r="9" spans="1:9" x14ac:dyDescent="0.2"/>
    <row r="10" spans="1:9" x14ac:dyDescent="0.2"/>
    <row r="11" spans="1:9" x14ac:dyDescent="0.2"/>
    <row r="12" spans="1:9" x14ac:dyDescent="0.2"/>
    <row r="13" spans="1:9" x14ac:dyDescent="0.2"/>
    <row r="14" spans="1:9" x14ac:dyDescent="0.2"/>
    <row r="15" spans="1:9" x14ac:dyDescent="0.2"/>
    <row r="16" spans="1:9" x14ac:dyDescent="0.2"/>
    <row r="17" spans="1:9" x14ac:dyDescent="0.2"/>
    <row r="18" spans="1:9" x14ac:dyDescent="0.2"/>
    <row r="19" spans="1:9" ht="18" x14ac:dyDescent="0.2">
      <c r="A19" s="92" t="s">
        <v>17</v>
      </c>
      <c r="B19" s="93"/>
      <c r="C19" s="93"/>
      <c r="D19" s="93"/>
      <c r="E19" s="93"/>
      <c r="F19" s="93"/>
      <c r="G19" s="93"/>
      <c r="H19" s="93"/>
      <c r="I19" s="94"/>
    </row>
    <row r="20" spans="1:9" x14ac:dyDescent="0.2"/>
    <row r="21" spans="1:9" ht="15" x14ac:dyDescent="0.25">
      <c r="A21" s="5" t="s">
        <v>31</v>
      </c>
      <c r="B21" s="5" t="s">
        <v>32</v>
      </c>
    </row>
    <row r="22" spans="1:9" x14ac:dyDescent="0.2">
      <c r="A22" s="55" t="s">
        <v>82</v>
      </c>
      <c r="B22" s="56"/>
    </row>
    <row r="23" spans="1:9" x14ac:dyDescent="0.2">
      <c r="A23" s="55" t="s">
        <v>83</v>
      </c>
      <c r="B23" s="56"/>
    </row>
    <row r="24" spans="1:9" ht="15" x14ac:dyDescent="0.25">
      <c r="A24" s="57" t="s">
        <v>84</v>
      </c>
      <c r="B24" s="58" t="e">
        <f>(B23/B22)</f>
        <v>#DIV/0!</v>
      </c>
    </row>
    <row r="25" spans="1:9" x14ac:dyDescent="0.2"/>
  </sheetData>
  <mergeCells count="5">
    <mergeCell ref="A2:I2"/>
    <mergeCell ref="A4:B4"/>
    <mergeCell ref="C4:I4"/>
    <mergeCell ref="A6:I6"/>
    <mergeCell ref="A19:I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Summary</vt:lpstr>
      <vt:lpstr>Marking Guidance</vt:lpstr>
      <vt:lpstr>Technical</vt:lpstr>
      <vt:lpstr>Delivery</vt:lpstr>
      <vt:lpstr>Customer Support</vt:lpstr>
      <vt:lpstr>Social Value</vt:lpstr>
      <vt:lpstr>Organisation</vt:lpstr>
      <vt:lpstr>Price</vt:lpstr>
    </vt:vector>
  </TitlesOfParts>
  <Manager/>
  <Company>DSFRS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Aimee Collins</dc:creator>
  <cp:keywords/>
  <dc:description/>
  <cp:lastModifiedBy>Dawson, Mary</cp:lastModifiedBy>
  <cp:revision/>
  <dcterms:created xsi:type="dcterms:W3CDTF">2011-10-31T10:54:09Z</dcterms:created>
  <dcterms:modified xsi:type="dcterms:W3CDTF">2022-04-06T07:29:07Z</dcterms:modified>
  <cp:category/>
  <cp:contentStatus/>
</cp:coreProperties>
</file>